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hared drives\Program\Community Initatives &amp; Partnerships\Mentor Greater Milwaukee\"/>
    </mc:Choice>
  </mc:AlternateContent>
  <bookViews>
    <workbookView xWindow="0" yWindow="0" windowWidth="28800" windowHeight="11640"/>
  </bookViews>
  <sheets>
    <sheet name="High School Student - Full Year" sheetId="1" r:id="rId1"/>
  </sheets>
  <calcPr calcId="162913"/>
  <extLst>
    <ext uri="GoogleSheetsCustomDataVersion1">
      <go:sheetsCustomData xmlns:go="http://customooxmlschemas.google.com/" r:id="rId4" roundtripDataSignature="AMtx7mh33h21qP6B30cMkw7kxN237Ovi5Q=="/>
    </ext>
  </extLst>
</workbook>
</file>

<file path=xl/calcChain.xml><?xml version="1.0" encoding="utf-8"?>
<calcChain xmlns="http://schemas.openxmlformats.org/spreadsheetml/2006/main">
  <c r="N44" i="1" l="1"/>
  <c r="M44" i="1"/>
  <c r="L44" i="1"/>
  <c r="K44" i="1"/>
  <c r="J44" i="1"/>
  <c r="I44" i="1"/>
  <c r="H44" i="1"/>
  <c r="G44" i="1"/>
  <c r="F44" i="1"/>
  <c r="E44" i="1"/>
  <c r="D44" i="1"/>
  <c r="C44" i="1"/>
  <c r="B44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7" i="1"/>
  <c r="M7" i="1"/>
  <c r="L7" i="1"/>
  <c r="K7" i="1"/>
  <c r="K45" i="1" s="1"/>
  <c r="J7" i="1"/>
  <c r="I7" i="1"/>
  <c r="I45" i="1" s="1"/>
  <c r="H7" i="1"/>
  <c r="G7" i="1"/>
  <c r="G45" i="1" s="1"/>
  <c r="F7" i="1"/>
  <c r="E7" i="1"/>
  <c r="E45" i="1" s="1"/>
  <c r="D7" i="1"/>
  <c r="C7" i="1"/>
  <c r="C45" i="1" s="1"/>
  <c r="B7" i="1"/>
  <c r="M45" i="1" l="1"/>
  <c r="B45" i="1"/>
  <c r="F45" i="1"/>
  <c r="J45" i="1"/>
  <c r="N45" i="1"/>
  <c r="D45" i="1"/>
  <c r="H45" i="1"/>
  <c r="L45" i="1"/>
</calcChain>
</file>

<file path=xl/sharedStrings.xml><?xml version="1.0" encoding="utf-8"?>
<sst xmlns="http://schemas.openxmlformats.org/spreadsheetml/2006/main" count="53" uniqueCount="46">
  <si>
    <t>INCOME</t>
  </si>
  <si>
    <t>TOTAL Income</t>
  </si>
  <si>
    <t>SAVINGS: PAY YOURSELF FIRST!</t>
  </si>
  <si>
    <t>Long Term Goals/Needs</t>
  </si>
  <si>
    <t>Short Term Goals/Needs</t>
  </si>
  <si>
    <t>TOTAL Savings</t>
  </si>
  <si>
    <t>EXPENSES</t>
  </si>
  <si>
    <t>Food</t>
  </si>
  <si>
    <t>Snacks</t>
  </si>
  <si>
    <t>Dining Out</t>
  </si>
  <si>
    <t>Groceries</t>
  </si>
  <si>
    <t>Other:</t>
  </si>
  <si>
    <t>Entertainment</t>
  </si>
  <si>
    <t xml:space="preserve">Movies </t>
  </si>
  <si>
    <t>Hobbies</t>
  </si>
  <si>
    <t>Personal Expenses</t>
  </si>
  <si>
    <t>Personal products</t>
  </si>
  <si>
    <t>Cell Phone</t>
  </si>
  <si>
    <t>Clothing/Shoes/Shopping</t>
  </si>
  <si>
    <t>Salon Services</t>
  </si>
  <si>
    <t>Transportation</t>
  </si>
  <si>
    <t>Car Insurance</t>
  </si>
  <si>
    <t>Car Maintenance</t>
  </si>
  <si>
    <t>Public Transportation</t>
  </si>
  <si>
    <t>TOTAL Expenses</t>
  </si>
  <si>
    <t>Monthly Budget Worksheet</t>
  </si>
  <si>
    <r>
      <t xml:space="preserve">Jobs 
</t>
    </r>
    <r>
      <rPr>
        <i/>
        <sz val="11"/>
        <color rgb="FF000000"/>
        <rFont val="Calibri"/>
        <family val="2"/>
      </rPr>
      <t>work, babysitting, chores, etc.</t>
    </r>
  </si>
  <si>
    <r>
      <t xml:space="preserve">Other 
</t>
    </r>
    <r>
      <rPr>
        <i/>
        <sz val="11"/>
        <color rgb="FF000000"/>
        <rFont val="Calibri"/>
        <family val="2"/>
      </rPr>
      <t>allowance, spending money from family and friends</t>
    </r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</si>
  <si>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</si>
  <si>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</si>
  <si>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</si>
  <si>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</si>
  <si>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</si>
  <si>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</si>
  <si>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</si>
  <si>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</si>
  <si>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</si>
  <si>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</si>
  <si>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</si>
  <si>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</si>
  <si>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r>
      <t xml:space="preserve">DOES YOUR BUDGET BALANCE?
</t>
    </r>
    <r>
      <rPr>
        <sz val="14"/>
        <rFont val="Calibri"/>
        <family val="2"/>
      </rPr>
      <t>Income - Savings - Expenses = 
(surplus or deficit)</t>
    </r>
  </si>
  <si>
    <t>Gas</t>
  </si>
  <si>
    <t>Music/Streaming/Video Games</t>
  </si>
  <si>
    <t>Sporting Events/Concerts/Shows</t>
  </si>
  <si>
    <r>
      <t xml:space="preserve">Projected Monthly Budget
</t>
    </r>
    <r>
      <rPr>
        <sz val="11"/>
        <rFont val="Calibri"/>
        <family val="2"/>
      </rPr>
      <t>Build your monthly budget in column B.</t>
    </r>
  </si>
  <si>
    <r>
      <t xml:space="preserve">Actual Income, Saving &amp; Spending Totals
</t>
    </r>
    <r>
      <rPr>
        <sz val="11"/>
        <rFont val="Calibri"/>
        <family val="2"/>
      </rPr>
      <t>Use your income &amp; expense tracker to enter your totals for each category and each month, then compare them to your projected budget to see if you stayed on track.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</si>
</sst>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17">
    <font>
      <sz val="11"/>
      <color rgb="FF000000"/>
      <name val="Calibri"/>
    </font>
    <font>
      <sz val="11"/>
      <name val="Calibri"/>
      <family val="2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000000"/>
      <name val="College"/>
    </font>
    <font>
      <b/>
      <sz val="14"/>
      <color rgb="FF000000"/>
      <name val="Calibri"/>
      <family val="2"/>
    </font>
    <font>
      <sz val="14"/>
      <color rgb="FFFFFFFF"/>
      <name val="College"/>
    </font>
    <font>
      <sz val="14"/>
      <color rgb="FF232F84"/>
      <name val="Calibri"/>
      <family val="2"/>
    </font>
    <font>
      <sz val="14"/>
      <color rgb="FF232F84"/>
      <name val="College"/>
    </font>
    <font>
      <sz val="14"/>
      <color rgb="FFFFFFFF"/>
      <name val="Calibri"/>
      <family val="2"/>
    </font>
    <font>
      <b/>
      <sz val="22"/>
      <name val="Calibri"/>
      <family val="2"/>
    </font>
    <font>
      <i/>
      <sz val="11"/>
      <color rgb="FF000000"/>
      <name val="Calibri"/>
      <family val="2"/>
    </font>
    <font>
      <b/>
      <sz val="16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thick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ck">
        <color indexed="64"/>
      </right>
      <top style="medium">
        <color indexed="64"/>
      </top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rgb="FF000000"/>
      </left>
      <right style="thick">
        <color rgb="FF000000"/>
      </right>
      <top/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2" fillId="2" borderId="1" xfId="0" applyFont="1" applyFill="1" applyBorder="1"/>
    <xf numFmtId="0" fontId="3" fillId="2" borderId="1" xfId="0" applyFont="1" applyFill="1" applyBorder="1"/>
    <xf numFmtId="0" fontId="2" fillId="0" borderId="10" xfId="0" applyFont="1" applyBorder="1"/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Alignment="1"/>
    <xf numFmtId="0" fontId="8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6" fillId="2" borderId="4" xfId="0" applyFont="1" applyFill="1" applyBorder="1"/>
    <xf numFmtId="0" fontId="6" fillId="2" borderId="1" xfId="0" applyFont="1" applyFill="1" applyBorder="1"/>
    <xf numFmtId="0" fontId="10" fillId="2" borderId="4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3" fillId="2" borderId="4" xfId="0" applyFont="1" applyFill="1" applyBorder="1"/>
    <xf numFmtId="0" fontId="13" fillId="2" borderId="1" xfId="0" applyFont="1" applyFill="1" applyBorder="1"/>
    <xf numFmtId="0" fontId="6" fillId="0" borderId="10" xfId="0" applyFont="1" applyBorder="1"/>
    <xf numFmtId="0" fontId="6" fillId="0" borderId="0" xfId="0" applyFont="1" applyAlignment="1">
      <alignment horizontal="center" vertical="center"/>
    </xf>
    <xf numFmtId="0" fontId="16" fillId="6" borderId="17" xfId="0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/>
    </xf>
    <xf numFmtId="164" fontId="6" fillId="5" borderId="3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164" fontId="6" fillId="7" borderId="9" xfId="0" applyNumberFormat="1" applyFont="1" applyFill="1" applyBorder="1" applyAlignment="1">
      <alignment horizontal="center" vertical="center"/>
    </xf>
    <xf numFmtId="164" fontId="6" fillId="7" borderId="8" xfId="0" applyNumberFormat="1" applyFont="1" applyFill="1" applyBorder="1" applyAlignment="1">
      <alignment horizontal="center" vertical="center"/>
    </xf>
    <xf numFmtId="164" fontId="6" fillId="7" borderId="3" xfId="0" applyNumberFormat="1" applyFont="1" applyFill="1" applyBorder="1" applyAlignment="1">
      <alignment horizontal="center" vertical="center"/>
    </xf>
    <xf numFmtId="164" fontId="6" fillId="7" borderId="13" xfId="0" applyNumberFormat="1" applyFont="1" applyFill="1" applyBorder="1" applyAlignment="1">
      <alignment horizontal="center" vertical="center"/>
    </xf>
    <xf numFmtId="164" fontId="6" fillId="7" borderId="14" xfId="0" applyNumberFormat="1" applyFont="1" applyFill="1" applyBorder="1" applyAlignment="1">
      <alignment horizontal="center" vertical="center"/>
    </xf>
    <xf numFmtId="164" fontId="6" fillId="7" borderId="6" xfId="0" applyNumberFormat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5" borderId="7" xfId="0" applyNumberFormat="1" applyFont="1" applyFill="1" applyBorder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 wrapText="1"/>
    </xf>
    <xf numFmtId="0" fontId="4" fillId="7" borderId="8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164" fontId="4" fillId="5" borderId="11" xfId="0" applyNumberFormat="1" applyFont="1" applyFill="1" applyBorder="1" applyAlignment="1">
      <alignment horizontal="center" vertical="center"/>
    </xf>
    <xf numFmtId="164" fontId="4" fillId="5" borderId="6" xfId="0" applyNumberFormat="1" applyFont="1" applyFill="1" applyBorder="1" applyAlignment="1">
      <alignment horizontal="center" vertical="center"/>
    </xf>
    <xf numFmtId="44" fontId="9" fillId="8" borderId="16" xfId="0" applyNumberFormat="1" applyFont="1" applyFill="1" applyBorder="1" applyAlignment="1">
      <alignment horizontal="center" vertical="center"/>
    </xf>
    <xf numFmtId="44" fontId="9" fillId="8" borderId="15" xfId="0" applyNumberFormat="1" applyFont="1" applyFill="1" applyBorder="1" applyAlignment="1">
      <alignment horizontal="center" vertical="center"/>
    </xf>
    <xf numFmtId="44" fontId="9" fillId="8" borderId="12" xfId="0" applyNumberFormat="1" applyFont="1" applyFill="1" applyBorder="1" applyAlignment="1">
      <alignment horizontal="center" vertical="center"/>
    </xf>
    <xf numFmtId="44" fontId="5" fillId="8" borderId="15" xfId="0" applyNumberFormat="1" applyFont="1" applyFill="1" applyBorder="1" applyAlignment="1">
      <alignment horizontal="center" vertical="center"/>
    </xf>
    <xf numFmtId="44" fontId="5" fillId="8" borderId="12" xfId="0" applyNumberFormat="1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2" borderId="23" xfId="0" applyNumberFormat="1" applyFont="1" applyFill="1" applyBorder="1" applyAlignment="1">
      <alignment horizontal="center" vertical="center"/>
    </xf>
    <xf numFmtId="164" fontId="6" fillId="2" borderId="25" xfId="0" applyNumberFormat="1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164" fontId="4" fillId="0" borderId="24" xfId="0" applyNumberFormat="1" applyFont="1" applyBorder="1" applyAlignment="1">
      <alignment horizontal="center" vertical="center"/>
    </xf>
    <xf numFmtId="44" fontId="5" fillId="8" borderId="27" xfId="0" applyNumberFormat="1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 wrapText="1"/>
    </xf>
    <xf numFmtId="164" fontId="6" fillId="5" borderId="36" xfId="0" applyNumberFormat="1" applyFont="1" applyFill="1" applyBorder="1" applyAlignment="1">
      <alignment horizontal="center" vertical="center"/>
    </xf>
    <xf numFmtId="164" fontId="6" fillId="5" borderId="37" xfId="0" applyNumberFormat="1" applyFont="1" applyFill="1" applyBorder="1" applyAlignment="1">
      <alignment horizontal="center" vertical="center"/>
    </xf>
    <xf numFmtId="0" fontId="6" fillId="0" borderId="38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9" fillId="8" borderId="39" xfId="0" applyFont="1" applyFill="1" applyBorder="1" applyAlignment="1">
      <alignment horizontal="right"/>
    </xf>
    <xf numFmtId="44" fontId="9" fillId="8" borderId="40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/>
    </xf>
    <xf numFmtId="164" fontId="6" fillId="7" borderId="37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/>
    </xf>
    <xf numFmtId="164" fontId="6" fillId="7" borderId="36" xfId="0" applyNumberFormat="1" applyFont="1" applyFill="1" applyBorder="1" applyAlignment="1">
      <alignment horizontal="center" vertical="center"/>
    </xf>
    <xf numFmtId="44" fontId="9" fillId="8" borderId="44" xfId="0" applyNumberFormat="1" applyFont="1" applyFill="1" applyBorder="1" applyAlignment="1">
      <alignment horizontal="center" vertical="center"/>
    </xf>
    <xf numFmtId="0" fontId="4" fillId="0" borderId="20" xfId="0" applyFont="1" applyBorder="1"/>
    <xf numFmtId="164" fontId="4" fillId="5" borderId="37" xfId="0" applyNumberFormat="1" applyFont="1" applyFill="1" applyBorder="1" applyAlignment="1">
      <alignment horizontal="center" vertical="center"/>
    </xf>
    <xf numFmtId="0" fontId="4" fillId="0" borderId="38" xfId="0" applyFont="1" applyBorder="1"/>
    <xf numFmtId="0" fontId="4" fillId="0" borderId="20" xfId="0" applyFont="1" applyBorder="1" applyAlignment="1">
      <alignment wrapText="1"/>
    </xf>
    <xf numFmtId="0" fontId="4" fillId="2" borderId="38" xfId="0" applyFont="1" applyFill="1" applyBorder="1" applyAlignment="1">
      <alignment horizontal="left" vertical="center" wrapText="1"/>
    </xf>
    <xf numFmtId="0" fontId="4" fillId="7" borderId="37" xfId="0" applyFont="1" applyFill="1" applyBorder="1" applyAlignment="1">
      <alignment horizontal="left" vertical="center" wrapText="1"/>
    </xf>
    <xf numFmtId="0" fontId="4" fillId="0" borderId="19" xfId="0" applyFont="1" applyBorder="1"/>
    <xf numFmtId="164" fontId="4" fillId="5" borderId="36" xfId="0" applyNumberFormat="1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right" vertical="center"/>
    </xf>
    <xf numFmtId="44" fontId="5" fillId="8" borderId="40" xfId="0" applyNumberFormat="1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top" wrapText="1"/>
    </xf>
    <xf numFmtId="44" fontId="5" fillId="2" borderId="46" xfId="0" applyNumberFormat="1" applyFont="1" applyFill="1" applyBorder="1" applyAlignment="1">
      <alignment horizontal="center" vertical="center"/>
    </xf>
    <xf numFmtId="44" fontId="5" fillId="7" borderId="47" xfId="0" applyNumberFormat="1" applyFont="1" applyFill="1" applyBorder="1" applyAlignment="1">
      <alignment horizontal="center" vertical="center"/>
    </xf>
    <xf numFmtId="44" fontId="5" fillId="7" borderId="48" xfId="0" applyNumberFormat="1" applyFont="1" applyFill="1" applyBorder="1" applyAlignment="1">
      <alignment horizontal="center" vertical="center"/>
    </xf>
    <xf numFmtId="44" fontId="5" fillId="7" borderId="49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wrapText="1"/>
    </xf>
    <xf numFmtId="0" fontId="16" fillId="5" borderId="31" xfId="0" applyFont="1" applyFill="1" applyBorder="1" applyAlignment="1">
      <alignment horizontal="center" wrapText="1"/>
    </xf>
    <xf numFmtId="0" fontId="16" fillId="8" borderId="28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left" vertical="center"/>
    </xf>
    <xf numFmtId="0" fontId="4" fillId="10" borderId="7" xfId="0" applyFont="1" applyFill="1" applyBorder="1"/>
    <xf numFmtId="0" fontId="4" fillId="10" borderId="43" xfId="0" applyFont="1" applyFill="1" applyBorder="1"/>
    <xf numFmtId="0" fontId="5" fillId="9" borderId="20" xfId="0" applyFont="1" applyFill="1" applyBorder="1" applyAlignment="1">
      <alignment horizontal="left" vertical="center" wrapText="1"/>
    </xf>
    <xf numFmtId="0" fontId="7" fillId="3" borderId="41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42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0" fontId="9" fillId="9" borderId="20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left" vertical="center"/>
    </xf>
    <xf numFmtId="0" fontId="4" fillId="0" borderId="7" xfId="0" applyFont="1" applyBorder="1"/>
    <xf numFmtId="0" fontId="4" fillId="0" borderId="4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98"/>
  <sheetViews>
    <sheetView tabSelected="1" zoomScaleNormal="100" workbookViewId="0">
      <selection activeCell="G50" sqref="G50"/>
    </sheetView>
  </sheetViews>
  <sheetFormatPr defaultColWidth="14.42578125" defaultRowHeight="15" customHeight="1"/>
  <cols>
    <col min="1" max="1" width="48.5703125" customWidth="1"/>
    <col min="2" max="2" width="12.85546875" customWidth="1"/>
    <col min="3" max="14" width="13.85546875" customWidth="1"/>
    <col min="15" max="33" width="30.7109375" customWidth="1"/>
  </cols>
  <sheetData>
    <row r="1" spans="1:33" ht="29.25" thickBot="1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35.25" customHeight="1" thickTop="1">
      <c r="A2" s="89" t="s">
        <v>44</v>
      </c>
      <c r="B2" s="90"/>
      <c r="C2" s="87" t="s">
        <v>45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s="6" customFormat="1" ht="27.75" customHeight="1" thickBot="1">
      <c r="A3" s="91"/>
      <c r="B3" s="92"/>
      <c r="C3" s="48" t="s">
        <v>28</v>
      </c>
      <c r="D3" s="21" t="s">
        <v>29</v>
      </c>
      <c r="E3" s="21" t="s">
        <v>30</v>
      </c>
      <c r="F3" s="21" t="s">
        <v>31</v>
      </c>
      <c r="G3" s="21" t="s">
        <v>32</v>
      </c>
      <c r="H3" s="21" t="s">
        <v>33</v>
      </c>
      <c r="I3" s="21" t="s">
        <v>34</v>
      </c>
      <c r="J3" s="21" t="s">
        <v>35</v>
      </c>
      <c r="K3" s="21" t="s">
        <v>36</v>
      </c>
      <c r="L3" s="21" t="s">
        <v>37</v>
      </c>
      <c r="M3" s="21" t="s">
        <v>38</v>
      </c>
      <c r="N3" s="59" t="s">
        <v>39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6" customFormat="1" ht="23.25" customHeight="1">
      <c r="A4" s="100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2"/>
      <c r="O4" s="7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s="6" customFormat="1" ht="34.5" customHeight="1">
      <c r="A5" s="62" t="s">
        <v>26</v>
      </c>
      <c r="B5" s="49"/>
      <c r="C5" s="22"/>
      <c r="D5" s="23"/>
      <c r="E5" s="23"/>
      <c r="F5" s="25"/>
      <c r="G5" s="25"/>
      <c r="H5" s="23"/>
      <c r="I5" s="23"/>
      <c r="J5" s="23"/>
      <c r="K5" s="23"/>
      <c r="L5" s="23"/>
      <c r="M5" s="23"/>
      <c r="N5" s="61"/>
      <c r="O5" s="9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6" customFormat="1" ht="34.5" customHeight="1" thickBot="1">
      <c r="A6" s="63" t="s">
        <v>27</v>
      </c>
      <c r="B6" s="50"/>
      <c r="C6" s="26"/>
      <c r="D6" s="24"/>
      <c r="E6" s="24"/>
      <c r="F6" s="24"/>
      <c r="G6" s="24"/>
      <c r="H6" s="24"/>
      <c r="I6" s="24"/>
      <c r="J6" s="24"/>
      <c r="K6" s="24"/>
      <c r="L6" s="24"/>
      <c r="M6" s="24"/>
      <c r="N6" s="60"/>
      <c r="O6" s="9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6" customFormat="1" ht="23.25" customHeight="1" thickBot="1">
      <c r="A7" s="64" t="s">
        <v>1</v>
      </c>
      <c r="B7" s="43">
        <f t="shared" ref="B7:N7" si="0">SUM(B5:B6)</f>
        <v>0</v>
      </c>
      <c r="C7" s="44">
        <f t="shared" si="0"/>
        <v>0</v>
      </c>
      <c r="D7" s="45">
        <f t="shared" si="0"/>
        <v>0</v>
      </c>
      <c r="E7" s="45">
        <f t="shared" si="0"/>
        <v>0</v>
      </c>
      <c r="F7" s="45">
        <f t="shared" si="0"/>
        <v>0</v>
      </c>
      <c r="G7" s="45">
        <f t="shared" si="0"/>
        <v>0</v>
      </c>
      <c r="H7" s="45">
        <f t="shared" si="0"/>
        <v>0</v>
      </c>
      <c r="I7" s="45">
        <f t="shared" si="0"/>
        <v>0</v>
      </c>
      <c r="J7" s="45">
        <f t="shared" si="0"/>
        <v>0</v>
      </c>
      <c r="K7" s="45">
        <f t="shared" si="0"/>
        <v>0</v>
      </c>
      <c r="L7" s="45">
        <f t="shared" si="0"/>
        <v>0</v>
      </c>
      <c r="M7" s="45">
        <f t="shared" si="0"/>
        <v>0</v>
      </c>
      <c r="N7" s="65">
        <f t="shared" si="0"/>
        <v>0</v>
      </c>
      <c r="O7" s="9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s="6" customFormat="1" ht="23.25" customHeight="1">
      <c r="A8" s="97" t="s">
        <v>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9"/>
      <c r="O8" s="11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s="6" customFormat="1" ht="23.25" customHeight="1">
      <c r="A9" s="103" t="s">
        <v>3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5"/>
      <c r="O9" s="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s="6" customFormat="1" ht="23.25" customHeight="1">
      <c r="A10" s="66"/>
      <c r="B10" s="51"/>
      <c r="C10" s="27"/>
      <c r="D10" s="28"/>
      <c r="E10" s="28"/>
      <c r="F10" s="28"/>
      <c r="G10" s="28"/>
      <c r="H10" s="29"/>
      <c r="I10" s="29"/>
      <c r="J10" s="29"/>
      <c r="K10" s="29"/>
      <c r="L10" s="29"/>
      <c r="M10" s="29"/>
      <c r="N10" s="67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s="6" customFormat="1" ht="23.25" customHeight="1">
      <c r="A11" s="66"/>
      <c r="B11" s="52"/>
      <c r="C11" s="27"/>
      <c r="D11" s="28"/>
      <c r="E11" s="28"/>
      <c r="F11" s="28"/>
      <c r="G11" s="28"/>
      <c r="H11" s="29"/>
      <c r="I11" s="29"/>
      <c r="J11" s="29"/>
      <c r="K11" s="29"/>
      <c r="L11" s="29"/>
      <c r="M11" s="29"/>
      <c r="N11" s="67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s="6" customFormat="1" ht="23.25" customHeight="1">
      <c r="A12" s="103" t="s">
        <v>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  <c r="O12" s="9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s="6" customFormat="1" ht="23.25" customHeight="1">
      <c r="A13" s="66"/>
      <c r="B13" s="51"/>
      <c r="C13" s="27"/>
      <c r="D13" s="28"/>
      <c r="E13" s="28"/>
      <c r="F13" s="28"/>
      <c r="G13" s="28"/>
      <c r="H13" s="29"/>
      <c r="I13" s="29"/>
      <c r="J13" s="29"/>
      <c r="K13" s="29"/>
      <c r="L13" s="29"/>
      <c r="M13" s="29"/>
      <c r="N13" s="67"/>
      <c r="O13" s="9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s="6" customFormat="1" ht="23.25" customHeight="1" thickBot="1">
      <c r="A14" s="68"/>
      <c r="B14" s="53"/>
      <c r="C14" s="30"/>
      <c r="D14" s="31"/>
      <c r="E14" s="31"/>
      <c r="F14" s="31"/>
      <c r="G14" s="31"/>
      <c r="H14" s="32"/>
      <c r="I14" s="32"/>
      <c r="J14" s="32"/>
      <c r="K14" s="32"/>
      <c r="L14" s="32"/>
      <c r="M14" s="32"/>
      <c r="N14" s="69"/>
      <c r="O14" s="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</row>
    <row r="15" spans="1:33" s="6" customFormat="1" ht="23.25" customHeight="1" thickBot="1">
      <c r="A15" s="64" t="s">
        <v>5</v>
      </c>
      <c r="B15" s="43">
        <f t="shared" ref="B15:N15" si="1">SUM(B10:B11,B13:B14)</f>
        <v>0</v>
      </c>
      <c r="C15" s="44">
        <f t="shared" si="1"/>
        <v>0</v>
      </c>
      <c r="D15" s="44">
        <f t="shared" si="1"/>
        <v>0</v>
      </c>
      <c r="E15" s="44">
        <f t="shared" si="1"/>
        <v>0</v>
      </c>
      <c r="F15" s="44">
        <f t="shared" si="1"/>
        <v>0</v>
      </c>
      <c r="G15" s="44">
        <f t="shared" si="1"/>
        <v>0</v>
      </c>
      <c r="H15" s="44">
        <f t="shared" si="1"/>
        <v>0</v>
      </c>
      <c r="I15" s="44">
        <f t="shared" si="1"/>
        <v>0</v>
      </c>
      <c r="J15" s="44">
        <f t="shared" si="1"/>
        <v>0</v>
      </c>
      <c r="K15" s="44">
        <f t="shared" si="1"/>
        <v>0</v>
      </c>
      <c r="L15" s="44">
        <f t="shared" si="1"/>
        <v>0</v>
      </c>
      <c r="M15" s="44">
        <f t="shared" si="1"/>
        <v>0</v>
      </c>
      <c r="N15" s="70">
        <f t="shared" si="1"/>
        <v>0</v>
      </c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s="6" customFormat="1" ht="23.25" customHeight="1">
      <c r="A16" s="97" t="s">
        <v>6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9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s="6" customFormat="1" ht="23.25" customHeight="1">
      <c r="A17" s="104" t="s">
        <v>7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  <c r="O17" s="13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s="6" customFormat="1" ht="23.25" customHeight="1">
      <c r="A18" s="71" t="s">
        <v>8</v>
      </c>
      <c r="B18" s="54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72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s="6" customFormat="1" ht="23.25" customHeight="1">
      <c r="A19" s="71" t="s">
        <v>9</v>
      </c>
      <c r="B19" s="54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72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 s="6" customFormat="1" ht="23.25" customHeight="1">
      <c r="A20" s="71" t="s">
        <v>10</v>
      </c>
      <c r="B20" s="54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72"/>
      <c r="O20" s="9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s="6" customFormat="1" ht="23.25" customHeight="1">
      <c r="A21" s="71" t="s">
        <v>11</v>
      </c>
      <c r="B21" s="54"/>
      <c r="C21" s="33"/>
      <c r="D21" s="34"/>
      <c r="E21" s="35"/>
      <c r="F21" s="34"/>
      <c r="G21" s="34"/>
      <c r="H21" s="34"/>
      <c r="I21" s="34"/>
      <c r="J21" s="34"/>
      <c r="K21" s="34"/>
      <c r="L21" s="34"/>
      <c r="M21" s="34"/>
      <c r="N21" s="72"/>
      <c r="O21" s="9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s="6" customFormat="1" ht="23.25" customHeight="1">
      <c r="A22" s="71" t="s">
        <v>11</v>
      </c>
      <c r="B22" s="54"/>
      <c r="C22" s="33"/>
      <c r="D22" s="34"/>
      <c r="E22" s="35"/>
      <c r="F22" s="34"/>
      <c r="G22" s="34"/>
      <c r="H22" s="34"/>
      <c r="I22" s="34"/>
      <c r="J22" s="34"/>
      <c r="K22" s="34"/>
      <c r="L22" s="34"/>
      <c r="M22" s="34"/>
      <c r="N22" s="72"/>
      <c r="O22" s="9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s="6" customFormat="1" ht="23.25" customHeight="1">
      <c r="A23" s="93" t="s">
        <v>12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/>
      <c r="O23" s="15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s="6" customFormat="1" ht="23.25" customHeight="1">
      <c r="A24" s="73" t="s">
        <v>13</v>
      </c>
      <c r="B24" s="54"/>
      <c r="C24" s="36"/>
      <c r="D24" s="37"/>
      <c r="E24" s="37"/>
      <c r="F24" s="37"/>
      <c r="G24" s="37"/>
      <c r="H24" s="34"/>
      <c r="I24" s="34"/>
      <c r="J24" s="34"/>
      <c r="K24" s="34"/>
      <c r="L24" s="34"/>
      <c r="M24" s="34"/>
      <c r="N24" s="72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s="6" customFormat="1" ht="23.25" customHeight="1">
      <c r="A25" s="71" t="s">
        <v>42</v>
      </c>
      <c r="B25" s="54"/>
      <c r="C25" s="3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72"/>
      <c r="O25" s="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 s="6" customFormat="1" ht="23.25" customHeight="1">
      <c r="A26" s="74" t="s">
        <v>43</v>
      </c>
      <c r="B26" s="54"/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72"/>
      <c r="O26" s="9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1:33" s="6" customFormat="1" ht="23.25" customHeight="1">
      <c r="A27" s="74" t="s">
        <v>14</v>
      </c>
      <c r="B27" s="54"/>
      <c r="C27" s="33"/>
      <c r="D27" s="34"/>
      <c r="E27" s="35"/>
      <c r="F27" s="34"/>
      <c r="G27" s="34"/>
      <c r="H27" s="34"/>
      <c r="I27" s="34"/>
      <c r="J27" s="34"/>
      <c r="K27" s="34"/>
      <c r="L27" s="34"/>
      <c r="M27" s="34"/>
      <c r="N27" s="72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s="6" customFormat="1" ht="23.25" customHeight="1">
      <c r="A28" s="74" t="s">
        <v>11</v>
      </c>
      <c r="B28" s="54"/>
      <c r="C28" s="33"/>
      <c r="D28" s="34"/>
      <c r="E28" s="35"/>
      <c r="F28" s="34"/>
      <c r="G28" s="34"/>
      <c r="H28" s="34"/>
      <c r="I28" s="34"/>
      <c r="J28" s="34"/>
      <c r="K28" s="34"/>
      <c r="L28" s="34"/>
      <c r="M28" s="34"/>
      <c r="N28" s="72"/>
      <c r="O28" s="9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33" s="6" customFormat="1" ht="23.25" customHeight="1">
      <c r="A29" s="74" t="s">
        <v>11</v>
      </c>
      <c r="B29" s="54"/>
      <c r="C29" s="33"/>
      <c r="D29" s="34"/>
      <c r="E29" s="35"/>
      <c r="F29" s="34"/>
      <c r="G29" s="34"/>
      <c r="H29" s="34"/>
      <c r="I29" s="34"/>
      <c r="J29" s="34"/>
      <c r="K29" s="34"/>
      <c r="L29" s="34"/>
      <c r="M29" s="34"/>
      <c r="N29" s="72"/>
      <c r="O29" s="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1:33" s="6" customFormat="1" ht="23.25" customHeight="1">
      <c r="A30" s="93" t="s">
        <v>15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5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s="6" customFormat="1" ht="23.25" customHeight="1">
      <c r="A31" s="73" t="s">
        <v>16</v>
      </c>
      <c r="B31" s="54"/>
      <c r="C31" s="36"/>
      <c r="D31" s="37"/>
      <c r="E31" s="37"/>
      <c r="F31" s="37"/>
      <c r="G31" s="37"/>
      <c r="H31" s="34"/>
      <c r="I31" s="34"/>
      <c r="J31" s="34"/>
      <c r="K31" s="34"/>
      <c r="L31" s="34"/>
      <c r="M31" s="34"/>
      <c r="N31" s="72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6" customFormat="1" ht="23.25" customHeight="1">
      <c r="A32" s="73" t="s">
        <v>17</v>
      </c>
      <c r="B32" s="55"/>
      <c r="C32" s="36"/>
      <c r="D32" s="37"/>
      <c r="E32" s="37"/>
      <c r="F32" s="37"/>
      <c r="G32" s="37"/>
      <c r="H32" s="34"/>
      <c r="I32" s="34"/>
      <c r="J32" s="34"/>
      <c r="K32" s="34"/>
      <c r="L32" s="34"/>
      <c r="M32" s="34"/>
      <c r="N32" s="72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</row>
    <row r="33" spans="1:33" s="6" customFormat="1" ht="23.25" customHeight="1">
      <c r="A33" s="71" t="s">
        <v>18</v>
      </c>
      <c r="B33" s="54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72"/>
      <c r="O33" s="9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6" customFormat="1" ht="23.25" customHeight="1">
      <c r="A34" s="71" t="s">
        <v>19</v>
      </c>
      <c r="B34" s="54"/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72"/>
      <c r="O34" s="9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1:33" s="6" customFormat="1" ht="23.25" customHeight="1">
      <c r="A35" s="71" t="s">
        <v>11</v>
      </c>
      <c r="B35" s="54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72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1:33" s="6" customFormat="1" ht="23.25" customHeight="1">
      <c r="A36" s="71" t="s">
        <v>11</v>
      </c>
      <c r="B36" s="54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72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s="6" customFormat="1" ht="23.25" customHeight="1">
      <c r="A37" s="96" t="s">
        <v>20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/>
      <c r="O37" s="15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s="6" customFormat="1" ht="23.25" customHeight="1">
      <c r="A38" s="75" t="s">
        <v>41</v>
      </c>
      <c r="B38" s="56"/>
      <c r="C38" s="38"/>
      <c r="D38" s="39"/>
      <c r="E38" s="39"/>
      <c r="F38" s="39"/>
      <c r="G38" s="39"/>
      <c r="H38" s="40"/>
      <c r="I38" s="40"/>
      <c r="J38" s="40"/>
      <c r="K38" s="40"/>
      <c r="L38" s="40"/>
      <c r="M38" s="40"/>
      <c r="N38" s="76"/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s="6" customFormat="1" ht="23.25" customHeight="1">
      <c r="A39" s="73" t="s">
        <v>21</v>
      </c>
      <c r="B39" s="55"/>
      <c r="C39" s="36"/>
      <c r="D39" s="37"/>
      <c r="E39" s="37"/>
      <c r="F39" s="37"/>
      <c r="G39" s="37"/>
      <c r="H39" s="34"/>
      <c r="I39" s="34"/>
      <c r="J39" s="34"/>
      <c r="K39" s="34"/>
      <c r="L39" s="34"/>
      <c r="M39" s="34"/>
      <c r="N39" s="72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s="6" customFormat="1" ht="23.25" customHeight="1">
      <c r="A40" s="73" t="s">
        <v>22</v>
      </c>
      <c r="B40" s="55"/>
      <c r="C40" s="36"/>
      <c r="D40" s="37"/>
      <c r="E40" s="37"/>
      <c r="F40" s="37"/>
      <c r="G40" s="37"/>
      <c r="H40" s="34"/>
      <c r="I40" s="34"/>
      <c r="J40" s="34"/>
      <c r="K40" s="34"/>
      <c r="L40" s="34"/>
      <c r="M40" s="34"/>
      <c r="N40" s="72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s="6" customFormat="1" ht="23.25" customHeight="1">
      <c r="A41" s="71" t="s">
        <v>23</v>
      </c>
      <c r="B41" s="55"/>
      <c r="C41" s="36"/>
      <c r="D41" s="37"/>
      <c r="E41" s="37"/>
      <c r="F41" s="37"/>
      <c r="G41" s="37"/>
      <c r="H41" s="34"/>
      <c r="I41" s="34"/>
      <c r="J41" s="34"/>
      <c r="K41" s="34"/>
      <c r="L41" s="34"/>
      <c r="M41" s="34"/>
      <c r="N41" s="72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s="6" customFormat="1" ht="23.25" customHeight="1">
      <c r="A42" s="71" t="s">
        <v>11</v>
      </c>
      <c r="B42" s="55"/>
      <c r="C42" s="36"/>
      <c r="D42" s="37"/>
      <c r="E42" s="37"/>
      <c r="F42" s="37"/>
      <c r="G42" s="37"/>
      <c r="H42" s="34"/>
      <c r="I42" s="34"/>
      <c r="J42" s="34"/>
      <c r="K42" s="34"/>
      <c r="L42" s="34"/>
      <c r="M42" s="34"/>
      <c r="N42" s="72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3" s="6" customFormat="1" ht="23.25" customHeight="1" thickBot="1">
      <c r="A43" s="77" t="s">
        <v>11</v>
      </c>
      <c r="B43" s="57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78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1:33" s="6" customFormat="1" ht="23.25" customHeight="1" thickBot="1">
      <c r="A44" s="79" t="s">
        <v>24</v>
      </c>
      <c r="B44" s="58">
        <f t="shared" ref="B44:N44" si="2">SUM(B18:B22,B24:B29,B31:B36,B38:B43)</f>
        <v>0</v>
      </c>
      <c r="C44" s="46">
        <f t="shared" si="2"/>
        <v>0</v>
      </c>
      <c r="D44" s="47">
        <f t="shared" si="2"/>
        <v>0</v>
      </c>
      <c r="E44" s="47">
        <f t="shared" si="2"/>
        <v>0</v>
      </c>
      <c r="F44" s="47">
        <f t="shared" si="2"/>
        <v>0</v>
      </c>
      <c r="G44" s="47">
        <f t="shared" si="2"/>
        <v>0</v>
      </c>
      <c r="H44" s="47">
        <f t="shared" si="2"/>
        <v>0</v>
      </c>
      <c r="I44" s="47">
        <f t="shared" si="2"/>
        <v>0</v>
      </c>
      <c r="J44" s="47">
        <f t="shared" si="2"/>
        <v>0</v>
      </c>
      <c r="K44" s="47">
        <f t="shared" si="2"/>
        <v>0</v>
      </c>
      <c r="L44" s="47">
        <f t="shared" si="2"/>
        <v>0</v>
      </c>
      <c r="M44" s="47">
        <f t="shared" si="2"/>
        <v>0</v>
      </c>
      <c r="N44" s="80">
        <f t="shared" si="2"/>
        <v>0</v>
      </c>
      <c r="O44" s="15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s="6" customFormat="1" ht="57" thickBot="1">
      <c r="A45" s="81" t="s">
        <v>40</v>
      </c>
      <c r="B45" s="82">
        <f t="shared" ref="B45:N45" si="3">B7-B15-B44</f>
        <v>0</v>
      </c>
      <c r="C45" s="83">
        <f t="shared" si="3"/>
        <v>0</v>
      </c>
      <c r="D45" s="84">
        <f t="shared" si="3"/>
        <v>0</v>
      </c>
      <c r="E45" s="84">
        <f t="shared" si="3"/>
        <v>0</v>
      </c>
      <c r="F45" s="84">
        <f t="shared" si="3"/>
        <v>0</v>
      </c>
      <c r="G45" s="84">
        <f t="shared" si="3"/>
        <v>0</v>
      </c>
      <c r="H45" s="84">
        <f t="shared" si="3"/>
        <v>0</v>
      </c>
      <c r="I45" s="84">
        <f t="shared" si="3"/>
        <v>0</v>
      </c>
      <c r="J45" s="84">
        <f t="shared" si="3"/>
        <v>0</v>
      </c>
      <c r="K45" s="84">
        <f t="shared" si="3"/>
        <v>0</v>
      </c>
      <c r="L45" s="84">
        <f t="shared" si="3"/>
        <v>0</v>
      </c>
      <c r="M45" s="84">
        <f t="shared" si="3"/>
        <v>0</v>
      </c>
      <c r="N45" s="85">
        <f t="shared" si="3"/>
        <v>0</v>
      </c>
      <c r="O45" s="17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1:33" s="6" customFormat="1" ht="23.25" customHeight="1" thickTop="1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1:33" ht="23.25" customHeight="1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23.25" customHeight="1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23.25" customHeight="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23.25" customHeight="1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23.25" customHeight="1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23.25" customHeight="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23.25" customHeight="1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23.25" customHeight="1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23.25" customHeight="1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23.25" customHeight="1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23.25" customHeight="1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23.25" customHeight="1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23.25" customHeight="1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23.25" customHeight="1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23.25" customHeight="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23.25" customHeight="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23.25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23.25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23.25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23.25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23.25" customHeight="1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23.25" customHeight="1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23.25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23.25" customHeight="1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23.25" customHeight="1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23.25" customHeight="1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23.25" customHeight="1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23.25" customHeight="1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23.25" customHeight="1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23.25" customHeight="1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23.25" customHeight="1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23.2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23.25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23.25" customHeight="1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23.25" customHeight="1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23.25" customHeight="1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23.25" customHeight="1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23.25" customHeight="1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23.25" customHeight="1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23.25" customHeight="1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23.25" customHeight="1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23.25" customHeight="1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23.25" customHeight="1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23.25" customHeight="1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23.25" customHeight="1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23.25" customHeight="1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23.25" customHeight="1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23.25" customHeight="1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23.25" customHeight="1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23.25" customHeight="1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23.25" customHeight="1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23.25" customHeight="1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23.25" customHeight="1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23.25" customHeight="1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23.25" customHeight="1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23.25" customHeight="1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23.25" customHeight="1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23.25" customHeight="1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23.25" customHeight="1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23.25" customHeight="1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23.25" customHeight="1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23.25" customHeight="1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23.25" customHeight="1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23.25" customHeight="1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23.25" customHeight="1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23.25" customHeight="1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23.25" customHeight="1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23.25" customHeight="1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23.25" customHeight="1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23.25" customHeight="1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23.25" customHeight="1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23.25" customHeight="1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23.25" customHeight="1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23.25" customHeight="1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23.25" customHeight="1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23.25" customHeight="1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23.25" customHeight="1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23.25" customHeight="1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23.25" customHeight="1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23.25" customHeight="1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23.25" customHeight="1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23.25" customHeight="1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23.25" customHeight="1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23.25" customHeight="1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23.25" customHeight="1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23.25" customHeight="1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23.25" customHeight="1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23.25" customHeight="1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23.25" customHeight="1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23.25" customHeight="1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23.25" customHeight="1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23.25" customHeight="1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23.25" customHeight="1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23.25" customHeight="1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23.25" customHeight="1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23.25" customHeight="1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23.25" customHeight="1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23.25" customHeight="1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23.25" customHeight="1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23.25" customHeight="1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23.25" customHeight="1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23.25" customHeight="1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23.25" customHeight="1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23.25" customHeight="1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23.25" customHeight="1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23.25" customHeight="1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23.25" customHeight="1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23.25" customHeight="1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23.25" customHeight="1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23.25" customHeight="1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23.25" customHeight="1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23.25" customHeight="1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23.25" customHeight="1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23.25" customHeight="1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23.25" customHeight="1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23.25" customHeight="1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23.25" customHeight="1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23.25" customHeight="1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23.25" customHeight="1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23.25" customHeight="1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23.25" customHeight="1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23.25" customHeight="1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23.25" customHeight="1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23.25" customHeight="1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23.25" customHeight="1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23.25" customHeight="1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23.25" customHeight="1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23.25" customHeight="1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23.25" customHeight="1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23.25" customHeight="1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23.25" customHeight="1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23.25" customHeight="1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23.25" customHeight="1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23.25" customHeight="1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23.25" customHeight="1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23.25" customHeight="1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23.25" customHeight="1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23.25" customHeight="1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23.25" customHeight="1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23.25" customHeight="1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23.25" customHeight="1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23.25" customHeight="1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23.25" customHeight="1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23.25" customHeight="1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23.25" customHeight="1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23.25" customHeight="1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23.25" customHeight="1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23.25" customHeight="1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23.25" customHeight="1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23.25" customHeight="1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23.25" customHeight="1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23.25" customHeight="1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23.25" customHeight="1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23.25" customHeight="1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23.25" customHeight="1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23.25" customHeight="1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23.25" customHeight="1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23.25" customHeight="1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23.25" customHeight="1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23.25" customHeight="1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23.25" customHeight="1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23.25" customHeight="1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23.25" customHeight="1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23.25" customHeight="1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23.25" customHeight="1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23.25" customHeight="1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23.25" customHeight="1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23.25" customHeight="1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23.25" customHeight="1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23.25" customHeight="1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23.25" customHeight="1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23.25" customHeight="1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23.25" customHeight="1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23.25" customHeight="1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23.25" customHeight="1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23.25" customHeight="1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23.25" customHeight="1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23.25" customHeight="1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23.25" customHeight="1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23.25" customHeight="1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23.25" customHeight="1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23.25" customHeight="1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23.25" customHeight="1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23.25" customHeight="1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23.25" customHeight="1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23.25" customHeight="1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23.25" customHeight="1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23.25" customHeight="1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23.25" customHeight="1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23.25" customHeight="1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23.25" customHeight="1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23.25" customHeight="1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23.25" customHeight="1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23.25" customHeight="1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23.25" customHeight="1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23.25" customHeight="1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23.25" customHeight="1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23.25" customHeight="1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23.25" customHeight="1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23.25" customHeight="1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23.25" customHeight="1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23.25" customHeight="1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23.25" customHeight="1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23.25" customHeight="1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23.25" customHeight="1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23.25" customHeight="1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23.25" customHeight="1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23.25" customHeight="1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23.25" customHeight="1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23.25" customHeight="1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23.25" customHeight="1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23.25" customHeight="1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23.25" customHeight="1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23.25" customHeight="1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23.25" customHeight="1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23.25" customHeight="1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23.25" customHeight="1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23.25" customHeight="1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23.25" customHeight="1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23.25" customHeight="1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23.25" customHeight="1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23.25" customHeight="1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23.25" customHeight="1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23.25" customHeight="1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23.25" customHeight="1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23.25" customHeight="1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23.25" customHeight="1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23.25" customHeight="1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23.25" customHeight="1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23.25" customHeight="1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23.25" customHeight="1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23.25" customHeight="1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23.25" customHeight="1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23.25" customHeight="1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23.25" customHeight="1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23.25" customHeight="1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23.25" customHeight="1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23.25" customHeight="1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23.25" customHeight="1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23.25" customHeight="1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23.25" customHeight="1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23.25" customHeight="1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23.25" customHeight="1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23.25" customHeight="1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23.25" customHeight="1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23.25" customHeight="1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23.25" customHeight="1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23.25" customHeight="1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23.25" customHeight="1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23.25" customHeight="1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23.25" customHeight="1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23.25" customHeight="1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23.25" customHeight="1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23.25" customHeight="1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23.25" customHeight="1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23.25" customHeight="1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23.25" customHeight="1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23.25" customHeight="1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23.25" customHeight="1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23.25" customHeight="1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23.25" customHeight="1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23.25" customHeight="1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23.25" customHeight="1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23.25" customHeight="1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23.25" customHeight="1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23.25" customHeight="1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23.25" customHeight="1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23.25" customHeight="1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23.25" customHeight="1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23.25" customHeight="1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23.25" customHeight="1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23.25" customHeight="1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23.25" customHeight="1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23.25" customHeight="1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23.25" customHeight="1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23.25" customHeight="1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23.25" customHeight="1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23.25" customHeight="1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23.25" customHeight="1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23.25" customHeight="1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23.25" customHeight="1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23.25" customHeight="1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23.25" customHeight="1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23.25" customHeight="1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23.25" customHeight="1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23.25" customHeight="1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23.25" customHeight="1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23.25" customHeight="1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23.25" customHeight="1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23.25" customHeight="1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23.25" customHeight="1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23.25" customHeight="1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23.25" customHeight="1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23.25" customHeight="1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23.25" customHeight="1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23.25" customHeight="1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23.25" customHeight="1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23.25" customHeight="1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23.25" customHeight="1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23.25" customHeight="1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23.25" customHeight="1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23.25" customHeight="1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23.25" customHeight="1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23.25" customHeight="1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23.25" customHeight="1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23.25" customHeight="1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23.25" customHeight="1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23.25" customHeight="1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23.25" customHeight="1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23.25" customHeight="1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23.25" customHeight="1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23.25" customHeight="1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23.25" customHeight="1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23.25" customHeight="1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23.25" customHeight="1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23.25" customHeight="1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23.25" customHeight="1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23.25" customHeight="1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23.25" customHeight="1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23.25" customHeight="1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23.25" customHeight="1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23.25" customHeight="1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23.25" customHeight="1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23.25" customHeight="1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23.25" customHeight="1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23.25" customHeight="1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23.25" customHeight="1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23.25" customHeight="1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23.25" customHeight="1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23.25" customHeight="1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23.25" customHeight="1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23.25" customHeight="1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23.25" customHeight="1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23.25" customHeight="1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23.25" customHeight="1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23.25" customHeight="1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23.25" customHeight="1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23.25" customHeight="1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23.25" customHeight="1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23.25" customHeight="1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23.25" customHeight="1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23.25" customHeight="1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23.25" customHeight="1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23.25" customHeight="1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23.25" customHeight="1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23.25" customHeight="1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23.25" customHeight="1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23.25" customHeight="1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23.25" customHeight="1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23.25" customHeight="1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23.25" customHeight="1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23.25" customHeight="1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23.25" customHeight="1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23.25" customHeight="1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23.25" customHeight="1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23.25" customHeight="1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23.25" customHeight="1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23.25" customHeight="1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23.25" customHeight="1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23.25" customHeight="1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23.25" customHeight="1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23.25" customHeight="1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23.25" customHeight="1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23.25" customHeight="1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23.25" customHeight="1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23.25" customHeight="1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23.25" customHeight="1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23.25" customHeight="1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23.25" customHeight="1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23.25" customHeight="1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23.25" customHeight="1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23.25" customHeight="1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23.25" customHeight="1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23.25" customHeight="1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23.25" customHeight="1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23.25" customHeight="1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23.25" customHeight="1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23.25" customHeight="1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23.25" customHeight="1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23.25" customHeight="1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23.25" customHeight="1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23.25" customHeight="1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23.25" customHeight="1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23.25" customHeight="1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23.25" customHeight="1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23.25" customHeight="1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23.25" customHeight="1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23.25" customHeight="1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23.25" customHeight="1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23.25" customHeight="1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23.25" customHeight="1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23.25" customHeight="1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23.25" customHeight="1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23.25" customHeight="1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23.25" customHeight="1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23.25" customHeight="1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23.25" customHeight="1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23.25" customHeight="1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23.25" customHeight="1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23.25" customHeight="1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23.25" customHeight="1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23.25" customHeight="1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23.25" customHeight="1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23.25" customHeight="1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23.25" customHeight="1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23.25" customHeight="1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23.25" customHeight="1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23.25" customHeight="1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23.25" customHeight="1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23.25" customHeight="1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23.25" customHeight="1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23.25" customHeight="1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23.25" customHeight="1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23.25" customHeight="1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23.25" customHeight="1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23.25" customHeight="1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23.25" customHeight="1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23.25" customHeight="1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23.25" customHeight="1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23.25" customHeight="1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23.25" customHeight="1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23.25" customHeight="1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23.25" customHeight="1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23.25" customHeight="1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23.25" customHeight="1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23.25" customHeight="1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23.25" customHeight="1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23.25" customHeight="1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23.25" customHeight="1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23.25" customHeight="1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23.25" customHeight="1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23.25" customHeight="1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23.25" customHeight="1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23.25" customHeight="1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23.25" customHeight="1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23.25" customHeight="1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23.25" customHeight="1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23.25" customHeight="1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23.25" customHeight="1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23.25" customHeight="1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23.25" customHeight="1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23.25" customHeight="1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23.25" customHeight="1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23.25" customHeight="1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23.25" customHeight="1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23.25" customHeight="1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23.25" customHeight="1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23.25" customHeight="1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23.25" customHeight="1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23.25" customHeight="1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23.25" customHeight="1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23.25" customHeight="1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23.25" customHeight="1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23.25" customHeight="1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23.25" customHeight="1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23.25" customHeight="1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23.25" customHeight="1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23.25" customHeight="1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23.25" customHeight="1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23.25" customHeight="1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23.25" customHeight="1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23.25" customHeight="1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23.25" customHeight="1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23.25" customHeight="1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23.25" customHeight="1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23.25" customHeight="1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23.25" customHeight="1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23.25" customHeight="1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23.25" customHeight="1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23.25" customHeight="1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23.25" customHeight="1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23.25" customHeight="1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23.25" customHeight="1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23.25" customHeight="1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23.25" customHeight="1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23.25" customHeight="1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23.25" customHeight="1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23.25" customHeight="1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23.25" customHeight="1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23.25" customHeight="1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23.25" customHeight="1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23.25" customHeight="1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23.25" customHeight="1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23.25" customHeight="1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23.25" customHeight="1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23.25" customHeight="1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23.25" customHeight="1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23.25" customHeight="1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23.25" customHeight="1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23.25" customHeight="1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23.25" customHeight="1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23.25" customHeight="1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23.25" customHeight="1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23.25" customHeight="1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23.25" customHeight="1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23.25" customHeight="1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23.25" customHeight="1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23.25" customHeight="1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23.25" customHeight="1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23.25" customHeight="1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23.25" customHeight="1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23.25" customHeight="1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23.25" customHeight="1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23.25" customHeight="1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23.25" customHeight="1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23.25" customHeight="1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23.25" customHeight="1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23.25" customHeight="1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23.25" customHeight="1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23.25" customHeight="1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23.25" customHeight="1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23.25" customHeight="1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23.25" customHeight="1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23.25" customHeight="1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23.25" customHeight="1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23.25" customHeight="1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23.25" customHeight="1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23.25" customHeight="1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23.25" customHeight="1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23.25" customHeight="1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23.25" customHeight="1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23.25" customHeight="1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23.25" customHeight="1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23.25" customHeight="1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23.25" customHeight="1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23.25" customHeight="1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23.25" customHeight="1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23.25" customHeight="1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23.25" customHeight="1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23.25" customHeight="1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23.25" customHeight="1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23.25" customHeight="1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23.25" customHeight="1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23.25" customHeight="1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23.25" customHeight="1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23.25" customHeight="1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23.25" customHeight="1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23.25" customHeight="1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23.25" customHeight="1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23.25" customHeight="1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23.25" customHeight="1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23.25" customHeight="1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23.25" customHeight="1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23.25" customHeight="1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23.25" customHeight="1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23.25" customHeight="1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23.25" customHeight="1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23.25" customHeight="1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23.25" customHeight="1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23.25" customHeight="1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23.25" customHeight="1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23.25" customHeight="1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23.25" customHeight="1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23.25" customHeight="1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23.25" customHeight="1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23.25" customHeight="1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23.25" customHeight="1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23.25" customHeight="1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23.25" customHeight="1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23.25" customHeight="1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23.25" customHeight="1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23.25" customHeight="1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23.25" customHeight="1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23.25" customHeight="1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23.25" customHeight="1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23.25" customHeight="1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23.25" customHeight="1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23.25" customHeight="1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23.25" customHeight="1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23.25" customHeight="1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23.25" customHeight="1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23.25" customHeight="1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23.25" customHeight="1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23.25" customHeight="1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23.25" customHeight="1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23.25" customHeight="1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23.25" customHeight="1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23.25" customHeight="1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23.25" customHeight="1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23.25" customHeight="1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23.25" customHeight="1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23.25" customHeight="1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23.25" customHeight="1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23.25" customHeight="1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23.25" customHeight="1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23.25" customHeight="1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23.25" customHeight="1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23.25" customHeight="1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23.25" customHeight="1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23.25" customHeight="1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23.25" customHeight="1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23.25" customHeight="1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23.25" customHeight="1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23.25" customHeight="1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23.25" customHeight="1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23.25" customHeight="1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23.25" customHeight="1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23.25" customHeight="1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23.25" customHeight="1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23.25" customHeight="1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23.25" customHeight="1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23.25" customHeight="1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23.25" customHeight="1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23.25" customHeight="1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23.25" customHeight="1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23.25" customHeight="1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23.25" customHeight="1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23.25" customHeight="1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23.25" customHeight="1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23.25" customHeight="1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23.25" customHeight="1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23.25" customHeight="1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23.25" customHeight="1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23.25" customHeight="1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23.25" customHeight="1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23.25" customHeight="1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23.25" customHeight="1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23.25" customHeight="1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23.25" customHeight="1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23.25" customHeight="1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23.25" customHeight="1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23.25" customHeight="1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23.25" customHeight="1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23.25" customHeight="1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23.25" customHeight="1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23.25" customHeight="1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23.25" customHeight="1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23.25" customHeight="1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23.25" customHeight="1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23.25" customHeight="1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23.25" customHeight="1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23.25" customHeight="1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23.25" customHeight="1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23.25" customHeight="1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23.25" customHeight="1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23.25" customHeight="1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23.25" customHeight="1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23.25" customHeight="1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23.25" customHeight="1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23.25" customHeight="1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23.25" customHeight="1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23.25" customHeight="1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23.25" customHeight="1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23.25" customHeight="1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23.25" customHeight="1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23.25" customHeight="1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23.25" customHeight="1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23.25" customHeight="1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23.25" customHeight="1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23.25" customHeight="1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23.25" customHeight="1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23.25" customHeight="1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23.25" customHeight="1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23.25" customHeight="1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23.25" customHeight="1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23.25" customHeight="1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23.25" customHeight="1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23.25" customHeight="1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23.25" customHeight="1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23.25" customHeight="1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23.25" customHeight="1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23.25" customHeight="1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23.25" customHeight="1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23.25" customHeight="1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23.25" customHeight="1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23.25" customHeight="1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23.25" customHeight="1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23.25" customHeight="1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23.25" customHeight="1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23.25" customHeight="1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23.25" customHeight="1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23.25" customHeight="1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23.25" customHeight="1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23.25" customHeight="1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23.25" customHeight="1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23.25" customHeight="1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23.25" customHeight="1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23.25" customHeight="1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23.25" customHeight="1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23.25" customHeight="1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23.25" customHeight="1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23.25" customHeight="1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23.25" customHeight="1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23.25" customHeight="1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23.25" customHeight="1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23.25" customHeight="1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23.25" customHeight="1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23.25" customHeight="1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23.25" customHeight="1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23.25" customHeight="1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23.25" customHeight="1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23.25" customHeight="1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23.25" customHeight="1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23.25" customHeight="1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23.25" customHeight="1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23.25" customHeight="1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23.25" customHeight="1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23.25" customHeight="1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23.25" customHeight="1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23.25" customHeight="1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23.25" customHeight="1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23.25" customHeight="1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23.25" customHeight="1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23.25" customHeight="1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23.25" customHeight="1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23.25" customHeight="1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23.25" customHeight="1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23.25" customHeight="1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23.25" customHeight="1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23.25" customHeight="1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23.25" customHeight="1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23.25" customHeight="1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23.25" customHeight="1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23.25" customHeight="1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23.25" customHeight="1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23.25" customHeight="1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23.25" customHeight="1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23.25" customHeight="1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23.25" customHeight="1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23.25" customHeight="1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23.25" customHeight="1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23.25" customHeight="1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23.25" customHeight="1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23.25" customHeight="1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23.25" customHeight="1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23.25" customHeight="1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23.25" customHeight="1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23.25" customHeight="1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23.25" customHeight="1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23.25" customHeight="1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23.25" customHeight="1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23.25" customHeight="1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23.25" customHeight="1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23.25" customHeight="1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23.25" customHeight="1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23.25" customHeight="1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23.25" customHeight="1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23.25" customHeight="1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23.25" customHeight="1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23.25" customHeight="1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23.25" customHeight="1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23.25" customHeight="1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23.25" customHeight="1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23.25" customHeight="1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23.25" customHeight="1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23.25" customHeight="1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23.25" customHeight="1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23.25" customHeight="1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23.25" customHeight="1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23.25" customHeight="1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23.25" customHeight="1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23.25" customHeight="1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23.25" customHeight="1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23.25" customHeight="1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23.25" customHeight="1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23.25" customHeight="1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23.25" customHeight="1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23.25" customHeight="1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23.25" customHeight="1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23.25" customHeight="1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23.25" customHeight="1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23.25" customHeight="1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23.25" customHeight="1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23.25" customHeight="1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23.25" customHeight="1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23.25" customHeight="1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23.25" customHeight="1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23.25" customHeight="1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23.25" customHeight="1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23.25" customHeight="1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23.25" customHeight="1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23.25" customHeight="1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23.25" customHeight="1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23.25" customHeight="1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23.25" customHeight="1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23.25" customHeight="1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23.25" customHeight="1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23.25" customHeight="1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23.25" customHeight="1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23.25" customHeight="1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23.25" customHeight="1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23.25" customHeight="1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23.25" customHeight="1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23.25" customHeight="1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23.25" customHeight="1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23.25" customHeight="1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23.25" customHeight="1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23.25" customHeight="1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23.25" customHeight="1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23.25" customHeight="1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23.25" customHeight="1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23.25" customHeight="1">
      <c r="A838" s="3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23.25" customHeight="1">
      <c r="A839" s="3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23.25" customHeight="1">
      <c r="A840" s="3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23.25" customHeight="1">
      <c r="A841" s="3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23.25" customHeight="1">
      <c r="A842" s="3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23.25" customHeight="1">
      <c r="A843" s="3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23.25" customHeight="1">
      <c r="A844" s="3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23.25" customHeight="1">
      <c r="A845" s="3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23.25" customHeight="1">
      <c r="A846" s="3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23.25" customHeight="1">
      <c r="A847" s="3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23.25" customHeight="1">
      <c r="A848" s="3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23.25" customHeight="1">
      <c r="A849" s="3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23.25" customHeight="1">
      <c r="A850" s="3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23.25" customHeight="1">
      <c r="A851" s="3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23.25" customHeight="1">
      <c r="A852" s="3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23.25" customHeight="1">
      <c r="A853" s="3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23.25" customHeight="1">
      <c r="A854" s="3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23.25" customHeight="1">
      <c r="A855" s="3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23.25" customHeight="1">
      <c r="A856" s="3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23.25" customHeight="1">
      <c r="A857" s="3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23.25" customHeight="1">
      <c r="A858" s="3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23.25" customHeight="1">
      <c r="A859" s="3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23.25" customHeight="1">
      <c r="A860" s="3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23.25" customHeight="1">
      <c r="A861" s="3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23.25" customHeight="1">
      <c r="A862" s="3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23.25" customHeight="1">
      <c r="A863" s="3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23.25" customHeight="1">
      <c r="A864" s="3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23.25" customHeight="1">
      <c r="A865" s="3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23.25" customHeight="1">
      <c r="A866" s="3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23.25" customHeight="1">
      <c r="A867" s="3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23.25" customHeight="1">
      <c r="A868" s="3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23.25" customHeight="1">
      <c r="A869" s="3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23.25" customHeight="1">
      <c r="A870" s="3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23.25" customHeight="1">
      <c r="A871" s="3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23.25" customHeight="1">
      <c r="A872" s="3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23.25" customHeight="1">
      <c r="A873" s="3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23.25" customHeight="1">
      <c r="A874" s="3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23.25" customHeight="1">
      <c r="A875" s="3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23.25" customHeight="1">
      <c r="A876" s="3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23.25" customHeight="1">
      <c r="A877" s="3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23.25" customHeight="1">
      <c r="A878" s="3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23.25" customHeight="1">
      <c r="A879" s="3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23.25" customHeight="1">
      <c r="A880" s="3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23.25" customHeight="1">
      <c r="A881" s="3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23.25" customHeight="1">
      <c r="A882" s="3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23.25" customHeight="1">
      <c r="A883" s="3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23.25" customHeight="1">
      <c r="A884" s="3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23.25" customHeight="1">
      <c r="A885" s="3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23.25" customHeight="1">
      <c r="A886" s="3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23.25" customHeight="1">
      <c r="A887" s="3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23.25" customHeight="1">
      <c r="A888" s="3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23.25" customHeight="1">
      <c r="A889" s="3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23.25" customHeight="1">
      <c r="A890" s="3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23.25" customHeight="1">
      <c r="A891" s="3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23.25" customHeight="1">
      <c r="A892" s="3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23.25" customHeight="1">
      <c r="A893" s="3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23.25" customHeight="1">
      <c r="A894" s="3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23.25" customHeight="1">
      <c r="A895" s="3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23.25" customHeight="1">
      <c r="A896" s="3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23.25" customHeight="1">
      <c r="A897" s="3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23.25" customHeight="1">
      <c r="A898" s="3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23.25" customHeight="1">
      <c r="A899" s="3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23.25" customHeight="1">
      <c r="A900" s="3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23.25" customHeight="1">
      <c r="A901" s="3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23.25" customHeight="1">
      <c r="A902" s="3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23.25" customHeight="1">
      <c r="A903" s="3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23.25" customHeight="1">
      <c r="A904" s="3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23.25" customHeight="1">
      <c r="A905" s="3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23.25" customHeight="1">
      <c r="A906" s="3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23.25" customHeight="1">
      <c r="A907" s="3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23.25" customHeight="1">
      <c r="A908" s="3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23.25" customHeight="1">
      <c r="A909" s="3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23.25" customHeight="1">
      <c r="A910" s="3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23.25" customHeight="1">
      <c r="A911" s="3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23.25" customHeight="1">
      <c r="A912" s="3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23.25" customHeight="1">
      <c r="A913" s="3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23.25" customHeight="1">
      <c r="A914" s="3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23.25" customHeight="1">
      <c r="A915" s="3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23.25" customHeight="1">
      <c r="A916" s="3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23.25" customHeight="1">
      <c r="A917" s="3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23.25" customHeight="1">
      <c r="A918" s="3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23.25" customHeight="1">
      <c r="A919" s="3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23.25" customHeight="1">
      <c r="A920" s="3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23.25" customHeight="1">
      <c r="A921" s="3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23.25" customHeight="1">
      <c r="A922" s="3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23.25" customHeight="1">
      <c r="A923" s="3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23.25" customHeight="1">
      <c r="A924" s="3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23.25" customHeight="1">
      <c r="A925" s="3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23.25" customHeight="1">
      <c r="A926" s="3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23.25" customHeight="1">
      <c r="A927" s="3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23.25" customHeight="1">
      <c r="A928" s="3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23.25" customHeight="1">
      <c r="A929" s="3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23.25" customHeight="1">
      <c r="A930" s="3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23.25" customHeight="1">
      <c r="A931" s="3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23.25" customHeight="1">
      <c r="A932" s="3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23.25" customHeight="1">
      <c r="A933" s="3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23.25" customHeight="1">
      <c r="A934" s="3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23.25" customHeight="1">
      <c r="A935" s="3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23.25" customHeight="1">
      <c r="A936" s="3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23.25" customHeight="1">
      <c r="A937" s="3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23.25" customHeight="1">
      <c r="A938" s="3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23.25" customHeight="1">
      <c r="A939" s="3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23.25" customHeight="1">
      <c r="A940" s="3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23.25" customHeight="1">
      <c r="A941" s="3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23.25" customHeight="1">
      <c r="A942" s="3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23.25" customHeight="1">
      <c r="A943" s="3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23.25" customHeight="1">
      <c r="A944" s="3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23.25" customHeight="1">
      <c r="A945" s="3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23.25" customHeight="1">
      <c r="A946" s="3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23.25" customHeight="1">
      <c r="A947" s="3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23.25" customHeight="1">
      <c r="A948" s="3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23.25" customHeight="1">
      <c r="A949" s="3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23.25" customHeight="1">
      <c r="A950" s="3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23.25" customHeight="1">
      <c r="A951" s="3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23.25" customHeight="1">
      <c r="A952" s="3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23.25" customHeight="1">
      <c r="A953" s="3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23.25" customHeight="1">
      <c r="A954" s="3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23.25" customHeight="1">
      <c r="A955" s="3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23.25" customHeight="1">
      <c r="A956" s="3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23.25" customHeight="1">
      <c r="A957" s="3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23.25" customHeight="1">
      <c r="A958" s="3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23.25" customHeight="1">
      <c r="A959" s="3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23.25" customHeight="1">
      <c r="A960" s="3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23.25" customHeight="1">
      <c r="A961" s="3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23.25" customHeight="1">
      <c r="A962" s="3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23.25" customHeight="1">
      <c r="A963" s="3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23.25" customHeight="1">
      <c r="A964" s="3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23.25" customHeight="1">
      <c r="A965" s="3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23.25" customHeight="1">
      <c r="A966" s="3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23.25" customHeight="1">
      <c r="A967" s="3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23.25" customHeight="1">
      <c r="A968" s="3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23.25" customHeight="1">
      <c r="A969" s="3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23.25" customHeight="1">
      <c r="A970" s="3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23.25" customHeight="1">
      <c r="A971" s="3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23.25" customHeight="1">
      <c r="A972" s="3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23.25" customHeight="1">
      <c r="A973" s="3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23.25" customHeight="1">
      <c r="A974" s="3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23.25" customHeight="1">
      <c r="A975" s="3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23.25" customHeight="1">
      <c r="A976" s="3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23.25" customHeight="1">
      <c r="A977" s="3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23.25" customHeight="1">
      <c r="A978" s="3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23.25" customHeight="1">
      <c r="A979" s="3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23.25" customHeight="1">
      <c r="A980" s="3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23.25" customHeight="1">
      <c r="A981" s="3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23.25" customHeight="1">
      <c r="A982" s="3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23.25" customHeight="1">
      <c r="A983" s="3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23.25" customHeight="1">
      <c r="A984" s="3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23.25" customHeight="1">
      <c r="A985" s="3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23.25" customHeight="1">
      <c r="A986" s="3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23.25" customHeight="1">
      <c r="A987" s="3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23.25" customHeight="1">
      <c r="A988" s="3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23.25" customHeight="1">
      <c r="A989" s="3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23.25" customHeight="1">
      <c r="A990" s="3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23.25" customHeight="1">
      <c r="A991" s="3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23.25" customHeight="1">
      <c r="A992" s="3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23.25" customHeight="1">
      <c r="A993" s="3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23.25" customHeight="1">
      <c r="A994" s="3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23.25" customHeight="1">
      <c r="A995" s="3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23.25" customHeight="1">
      <c r="A996" s="3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23.25" customHeight="1">
      <c r="A997" s="3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23.25" customHeight="1">
      <c r="A998" s="3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</sheetData>
  <mergeCells count="12">
    <mergeCell ref="A1:N1"/>
    <mergeCell ref="C2:N2"/>
    <mergeCell ref="A2:B3"/>
    <mergeCell ref="A30:N30"/>
    <mergeCell ref="A37:N37"/>
    <mergeCell ref="A8:N8"/>
    <mergeCell ref="A16:N16"/>
    <mergeCell ref="A4:N4"/>
    <mergeCell ref="A9:N9"/>
    <mergeCell ref="A12:N12"/>
    <mergeCell ref="A17:N17"/>
    <mergeCell ref="A23:N23"/>
  </mergeCells>
  <printOptions horizontalCentered="1" verticalCentered="1"/>
  <pageMargins left="0.25" right="0.25" top="0.2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 School Student - Full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Powell</dc:creator>
  <cp:lastModifiedBy>Kristen Ruhl</cp:lastModifiedBy>
  <dcterms:created xsi:type="dcterms:W3CDTF">2009-04-03T15:58:00Z</dcterms:created>
  <dcterms:modified xsi:type="dcterms:W3CDTF">2020-04-23T21:05:18Z</dcterms:modified>
</cp:coreProperties>
</file>